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'Foaie1'!$A$1:$K$44</definedName>
  </definedNames>
  <calcPr fullCalcOnLoad="1"/>
</workbook>
</file>

<file path=xl/sharedStrings.xml><?xml version="1.0" encoding="utf-8"?>
<sst xmlns="http://schemas.openxmlformats.org/spreadsheetml/2006/main" count="53" uniqueCount="42">
  <si>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</si>
  <si>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</si>
  <si>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</si>
  <si>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</si>
  <si>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</si>
  <si>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</si>
  <si>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</si>
  <si>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</si>
  <si>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</si>
  <si>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</si>
  <si>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</si>
  <si>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</si>
  <si>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</si>
  <si>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</si>
  <si>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</si>
  <si>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</si>
  <si>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</si>
  <si>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</si>
  <si>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</si>
  <si>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</si>
  <si>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</si>
  <si>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</si>
  <si>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</si>
  <si>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</si>
  <si>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</si>
  <si>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</si>
  <si>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</si>
  <si>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</si>
  <si>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TOTAL VAL CONTR TRIM II 2020</t>
  </si>
  <si>
    <t>SOCIETATE DE TRATAMENT BALNEAR SI RECUPERATE A CAPACITATII DE MUNCA ''TBRCM SA BUCURESTI SUCURSALA BUZIAS-SUSPENDAT - INCEPAND CU 23.03.2020 -16.06.2020</t>
  </si>
  <si>
    <t>S.C.TRATAMENT BALNEAR BUZIAS S.A-SUSPENDAT- INCEPAND CU 02.04.2020-15.05.2020</t>
  </si>
  <si>
    <t xml:space="preserve"> VAL CONTRACT IANUARIE 2020</t>
  </si>
  <si>
    <t xml:space="preserve"> VAL CONTRACT FEBRUARIE 2020</t>
  </si>
  <si>
    <t xml:space="preserve"> VAL CONTRACT MARTIE 2020</t>
  </si>
  <si>
    <t>TOTAL VALOARE CONTR TRIM I 2020</t>
  </si>
  <si>
    <t xml:space="preserve"> VAL CONTRACT APRILIE 2020</t>
  </si>
  <si>
    <t xml:space="preserve"> VAL CONTRACT MAI 2020</t>
  </si>
  <si>
    <t xml:space="preserve"> VAL CONTRACT IUNIE 2020</t>
  </si>
  <si>
    <t>TOTAL VAL IAN-IUN 2020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</si>
  <si>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</si>
  <si>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</si>
  <si>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19.06.2020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</si>
</sst>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25">
      <selection activeCell="I40" sqref="I40"/>
    </sheetView>
  </sheetViews>
  <sheetFormatPr defaultColWidth="9.140625" defaultRowHeight="12.75"/>
  <cols>
    <col min="1" max="1" width="3.7109375" style="13" customWidth="1"/>
    <col min="2" max="2" width="38.7109375" style="28" customWidth="1"/>
    <col min="3" max="3" width="12.421875" style="27" customWidth="1"/>
    <col min="4" max="4" width="12.7109375" style="2" customWidth="1"/>
    <col min="5" max="5" width="12.57421875" style="33" customWidth="1"/>
    <col min="6" max="6" width="12.7109375" style="31" customWidth="1"/>
    <col min="7" max="7" width="11.57421875" style="27" customWidth="1"/>
    <col min="8" max="9" width="12.57421875" style="27" customWidth="1"/>
    <col min="10" max="10" width="12.7109375" style="27" customWidth="1"/>
    <col min="11" max="11" width="14.7109375" style="2" customWidth="1"/>
    <col min="12" max="16384" width="9.140625" style="2" customWidth="1"/>
  </cols>
  <sheetData>
    <row r="1" spans="1:10" ht="12" customHeight="1">
      <c r="A1" s="12"/>
      <c r="B1" s="22"/>
      <c r="C1" s="2"/>
      <c r="E1" s="31"/>
      <c r="G1" s="2"/>
      <c r="H1" s="2"/>
      <c r="I1" s="2"/>
      <c r="J1" s="2"/>
    </row>
    <row r="2" spans="1:10" ht="12" customHeight="1">
      <c r="A2" s="12"/>
      <c r="B2" s="1"/>
      <c r="C2" s="2"/>
      <c r="E2" s="31"/>
      <c r="G2" s="2"/>
      <c r="H2" s="2"/>
      <c r="I2" s="2"/>
      <c r="J2" s="2"/>
    </row>
    <row r="3" spans="2:10" ht="12.75">
      <c r="B3" s="2"/>
      <c r="C3" s="1" t="s">
        <v>41</v>
      </c>
      <c r="E3" s="31"/>
      <c r="G3" s="2"/>
      <c r="H3" s="2"/>
      <c r="I3" s="2"/>
      <c r="J3" s="2"/>
    </row>
    <row r="4" spans="1:10" ht="12.75">
      <c r="A4" s="16"/>
      <c r="B4" s="2"/>
      <c r="C4" s="1" t="s">
        <v>39</v>
      </c>
      <c r="E4" s="31"/>
      <c r="G4" s="2"/>
      <c r="H4" s="2"/>
      <c r="I4" s="2"/>
      <c r="J4" s="2"/>
    </row>
    <row r="5" spans="1:10" ht="12.75">
      <c r="A5" s="16"/>
      <c r="B5" s="2"/>
      <c r="C5" s="1" t="s">
        <v>40</v>
      </c>
      <c r="E5" s="31"/>
      <c r="G5" s="2"/>
      <c r="H5" s="2"/>
      <c r="I5" s="2"/>
      <c r="J5" s="2"/>
    </row>
    <row r="6" spans="1:10" ht="12.75">
      <c r="A6" s="17"/>
      <c r="B6" s="2"/>
      <c r="C6" s="2"/>
      <c r="E6" s="31"/>
      <c r="G6" s="2"/>
      <c r="H6" s="2"/>
      <c r="I6" s="2"/>
      <c r="J6" s="2"/>
    </row>
    <row r="7" spans="1:10" ht="12.75">
      <c r="A7" s="12"/>
      <c r="B7" s="1" t="s">
        <v>15</v>
      </c>
      <c r="C7" s="2"/>
      <c r="E7" s="31"/>
      <c r="G7" s="2"/>
      <c r="H7" s="2"/>
      <c r="I7" s="2"/>
      <c r="J7" s="2"/>
    </row>
    <row r="8" spans="1:2" ht="12.75">
      <c r="A8" s="12"/>
      <c r="B8" s="29"/>
    </row>
    <row r="9" spans="1:11" ht="60" customHeight="1">
      <c r="A9" s="48" t="s">
        <v>0</v>
      </c>
      <c r="B9" s="37" t="s">
        <v>1</v>
      </c>
      <c r="C9" s="50" t="s">
        <v>31</v>
      </c>
      <c r="D9" s="50" t="s">
        <v>32</v>
      </c>
      <c r="E9" s="50" t="s">
        <v>33</v>
      </c>
      <c r="F9" s="23" t="s">
        <v>34</v>
      </c>
      <c r="G9" s="50" t="s">
        <v>35</v>
      </c>
      <c r="H9" s="50" t="s">
        <v>36</v>
      </c>
      <c r="I9" s="50" t="s">
        <v>37</v>
      </c>
      <c r="J9" s="23" t="s">
        <v>28</v>
      </c>
      <c r="K9" s="23" t="s">
        <v>38</v>
      </c>
    </row>
    <row r="10" spans="1:11" s="28" customFormat="1" ht="39" customHeight="1">
      <c r="A10" s="25">
        <v>1</v>
      </c>
      <c r="B10" s="19" t="s">
        <v>27</v>
      </c>
      <c r="C10" s="38">
        <v>10144.5</v>
      </c>
      <c r="D10" s="24">
        <v>8676</v>
      </c>
      <c r="E10" s="24">
        <v>7308</v>
      </c>
      <c r="F10" s="24">
        <v>26128.5</v>
      </c>
      <c r="G10" s="24">
        <v>0</v>
      </c>
      <c r="H10" s="49">
        <v>12658</v>
      </c>
      <c r="I10" s="49">
        <v>10882</v>
      </c>
      <c r="J10" s="49">
        <v>23540</v>
      </c>
      <c r="K10" s="49">
        <f aca="true" t="shared" si="0" ref="K10:K31">F10+J10</f>
        <v>49668.5</v>
      </c>
    </row>
    <row r="11" spans="1:11" s="1" customFormat="1" ht="25.5" customHeight="1">
      <c r="A11" s="25">
        <v>2</v>
      </c>
      <c r="B11" s="19" t="s">
        <v>16</v>
      </c>
      <c r="C11" s="18">
        <v>11547.5</v>
      </c>
      <c r="D11" s="24">
        <v>11885</v>
      </c>
      <c r="E11" s="24">
        <v>10334</v>
      </c>
      <c r="F11" s="24">
        <v>33766.5</v>
      </c>
      <c r="G11" s="24">
        <v>9503</v>
      </c>
      <c r="H11" s="49">
        <v>21654</v>
      </c>
      <c r="I11" s="49">
        <v>13618</v>
      </c>
      <c r="J11" s="49">
        <v>44775</v>
      </c>
      <c r="K11" s="49">
        <f t="shared" si="0"/>
        <v>78541.5</v>
      </c>
    </row>
    <row r="12" spans="1:11" s="1" customFormat="1" ht="39.75" customHeight="1">
      <c r="A12" s="25">
        <v>3</v>
      </c>
      <c r="B12" s="19" t="s">
        <v>17</v>
      </c>
      <c r="C12" s="18">
        <v>7290</v>
      </c>
      <c r="D12" s="24">
        <v>6990</v>
      </c>
      <c r="E12" s="24">
        <v>5412</v>
      </c>
      <c r="F12" s="24">
        <v>19692</v>
      </c>
      <c r="G12" s="24">
        <v>3360</v>
      </c>
      <c r="H12" s="24">
        <v>13334</v>
      </c>
      <c r="I12" s="24">
        <v>11544</v>
      </c>
      <c r="J12" s="24">
        <v>28238</v>
      </c>
      <c r="K12" s="24">
        <f t="shared" si="0"/>
        <v>47930</v>
      </c>
    </row>
    <row r="13" spans="1:11" s="1" customFormat="1" ht="38.25" customHeight="1">
      <c r="A13" s="25">
        <v>4</v>
      </c>
      <c r="B13" s="19" t="s">
        <v>13</v>
      </c>
      <c r="C13" s="18">
        <v>8724</v>
      </c>
      <c r="D13" s="24">
        <v>8166</v>
      </c>
      <c r="E13" s="24">
        <v>8154</v>
      </c>
      <c r="F13" s="24">
        <v>25044</v>
      </c>
      <c r="G13" s="24">
        <v>396</v>
      </c>
      <c r="H13" s="24">
        <v>11424</v>
      </c>
      <c r="I13" s="24">
        <v>19764</v>
      </c>
      <c r="J13" s="24">
        <v>31584</v>
      </c>
      <c r="K13" s="24">
        <f t="shared" si="0"/>
        <v>56628</v>
      </c>
    </row>
    <row r="14" spans="1:11" s="1" customFormat="1" ht="27.75" customHeight="1">
      <c r="A14" s="25">
        <v>5</v>
      </c>
      <c r="B14" s="19" t="s">
        <v>8</v>
      </c>
      <c r="C14" s="18">
        <v>4878</v>
      </c>
      <c r="D14" s="24">
        <v>4618</v>
      </c>
      <c r="E14" s="24">
        <v>4690</v>
      </c>
      <c r="F14" s="24">
        <v>14186</v>
      </c>
      <c r="G14" s="24">
        <v>360</v>
      </c>
      <c r="H14" s="24">
        <v>7272</v>
      </c>
      <c r="I14" s="24">
        <v>10176</v>
      </c>
      <c r="J14" s="24">
        <v>17808</v>
      </c>
      <c r="K14" s="24">
        <f t="shared" si="0"/>
        <v>31994</v>
      </c>
    </row>
    <row r="15" spans="1:11" s="1" customFormat="1" ht="33.75" customHeight="1">
      <c r="A15" s="25">
        <v>6</v>
      </c>
      <c r="B15" s="19" t="s">
        <v>12</v>
      </c>
      <c r="C15" s="18">
        <v>10692</v>
      </c>
      <c r="D15" s="24">
        <v>10794</v>
      </c>
      <c r="E15" s="24">
        <v>11628</v>
      </c>
      <c r="F15" s="24">
        <v>33114</v>
      </c>
      <c r="G15" s="24">
        <v>14226</v>
      </c>
      <c r="H15" s="49">
        <v>14586</v>
      </c>
      <c r="I15" s="49">
        <v>12448</v>
      </c>
      <c r="J15" s="49">
        <v>41260</v>
      </c>
      <c r="K15" s="49">
        <f t="shared" si="0"/>
        <v>74374</v>
      </c>
    </row>
    <row r="16" spans="1:11" s="1" customFormat="1" ht="30" customHeight="1">
      <c r="A16" s="25">
        <v>7</v>
      </c>
      <c r="B16" s="19" t="s">
        <v>24</v>
      </c>
      <c r="C16" s="38">
        <v>6698</v>
      </c>
      <c r="D16" s="24">
        <v>6273</v>
      </c>
      <c r="E16" s="24">
        <v>5954</v>
      </c>
      <c r="F16" s="24">
        <v>18925</v>
      </c>
      <c r="G16" s="24">
        <v>288</v>
      </c>
      <c r="H16" s="49">
        <v>7938</v>
      </c>
      <c r="I16" s="49">
        <v>16252</v>
      </c>
      <c r="J16" s="49">
        <v>24478</v>
      </c>
      <c r="K16" s="49">
        <f t="shared" si="0"/>
        <v>43403</v>
      </c>
    </row>
    <row r="17" spans="1:11" s="1" customFormat="1" ht="28.5" customHeight="1">
      <c r="A17" s="25">
        <v>8</v>
      </c>
      <c r="B17" s="19" t="s">
        <v>25</v>
      </c>
      <c r="C17" s="18">
        <v>10662</v>
      </c>
      <c r="D17" s="24">
        <v>9672</v>
      </c>
      <c r="E17" s="24">
        <v>10290</v>
      </c>
      <c r="F17" s="24">
        <v>30624</v>
      </c>
      <c r="G17" s="24">
        <v>12762</v>
      </c>
      <c r="H17" s="49">
        <v>12818</v>
      </c>
      <c r="I17" s="49">
        <v>11168</v>
      </c>
      <c r="J17" s="49">
        <v>36748</v>
      </c>
      <c r="K17" s="49">
        <f t="shared" si="0"/>
        <v>67372</v>
      </c>
    </row>
    <row r="18" spans="1:11" s="1" customFormat="1" ht="33" customHeight="1">
      <c r="A18" s="25">
        <v>9</v>
      </c>
      <c r="B18" s="19" t="s">
        <v>2</v>
      </c>
      <c r="C18" s="18">
        <v>5631</v>
      </c>
      <c r="D18" s="24">
        <v>5274</v>
      </c>
      <c r="E18" s="24">
        <v>7413</v>
      </c>
      <c r="F18" s="24">
        <v>18318</v>
      </c>
      <c r="G18" s="24">
        <v>8224</v>
      </c>
      <c r="H18" s="49">
        <v>10298</v>
      </c>
      <c r="I18" s="49">
        <v>8030</v>
      </c>
      <c r="J18" s="49">
        <v>26552</v>
      </c>
      <c r="K18" s="49">
        <f t="shared" si="0"/>
        <v>44870</v>
      </c>
    </row>
    <row r="19" spans="1:11" s="1" customFormat="1" ht="27" customHeight="1">
      <c r="A19" s="25">
        <v>10</v>
      </c>
      <c r="B19" s="19" t="s">
        <v>18</v>
      </c>
      <c r="C19" s="18">
        <v>4518</v>
      </c>
      <c r="D19" s="24">
        <v>4350</v>
      </c>
      <c r="E19" s="24">
        <v>4014</v>
      </c>
      <c r="F19" s="24">
        <v>12882</v>
      </c>
      <c r="G19" s="24">
        <v>960</v>
      </c>
      <c r="H19" s="49">
        <v>4278</v>
      </c>
      <c r="I19" s="49">
        <v>11660</v>
      </c>
      <c r="J19" s="49">
        <v>16898</v>
      </c>
      <c r="K19" s="49">
        <f t="shared" si="0"/>
        <v>29780</v>
      </c>
    </row>
    <row r="20" spans="1:11" s="1" customFormat="1" ht="34.5" customHeight="1">
      <c r="A20" s="25">
        <v>11</v>
      </c>
      <c r="B20" s="19" t="s">
        <v>19</v>
      </c>
      <c r="C20" s="18">
        <v>4438</v>
      </c>
      <c r="D20" s="24">
        <v>4151.5</v>
      </c>
      <c r="E20" s="24">
        <v>4400</v>
      </c>
      <c r="F20" s="24">
        <v>12989.5</v>
      </c>
      <c r="G20" s="24">
        <v>5448</v>
      </c>
      <c r="H20" s="24">
        <v>5574</v>
      </c>
      <c r="I20" s="24">
        <v>4764</v>
      </c>
      <c r="J20" s="24">
        <v>15786</v>
      </c>
      <c r="K20" s="24">
        <f t="shared" si="0"/>
        <v>28775.5</v>
      </c>
    </row>
    <row r="21" spans="1:11" s="1" customFormat="1" ht="28.5" customHeight="1">
      <c r="A21" s="25">
        <v>12</v>
      </c>
      <c r="B21" s="19" t="s">
        <v>11</v>
      </c>
      <c r="C21" s="18">
        <v>5724</v>
      </c>
      <c r="D21" s="24">
        <v>5359.5</v>
      </c>
      <c r="E21" s="24">
        <v>5695.5</v>
      </c>
      <c r="F21" s="24">
        <v>16779</v>
      </c>
      <c r="G21" s="24">
        <v>7089</v>
      </c>
      <c r="H21" s="24">
        <v>7167</v>
      </c>
      <c r="I21" s="24">
        <v>6168</v>
      </c>
      <c r="J21" s="24">
        <v>20424</v>
      </c>
      <c r="K21" s="24">
        <f t="shared" si="0"/>
        <v>37203</v>
      </c>
    </row>
    <row r="22" spans="1:11" s="1" customFormat="1" ht="27" customHeight="1">
      <c r="A22" s="25">
        <v>13</v>
      </c>
      <c r="B22" s="19" t="s">
        <v>14</v>
      </c>
      <c r="C22" s="18">
        <v>4786.5</v>
      </c>
      <c r="D22" s="24">
        <v>5081</v>
      </c>
      <c r="E22" s="24">
        <v>3674</v>
      </c>
      <c r="F22" s="24">
        <v>13541.5</v>
      </c>
      <c r="G22" s="24">
        <v>270</v>
      </c>
      <c r="H22" s="49">
        <v>3800.5</v>
      </c>
      <c r="I22" s="49">
        <v>22582</v>
      </c>
      <c r="J22" s="49">
        <v>26652.5</v>
      </c>
      <c r="K22" s="49">
        <f t="shared" si="0"/>
        <v>40194</v>
      </c>
    </row>
    <row r="23" spans="1:11" s="1" customFormat="1" ht="34.5" customHeight="1">
      <c r="A23" s="25">
        <v>14</v>
      </c>
      <c r="B23" s="19" t="s">
        <v>10</v>
      </c>
      <c r="C23" s="18">
        <v>5863.5</v>
      </c>
      <c r="D23" s="24">
        <v>5485.5</v>
      </c>
      <c r="E23" s="24">
        <v>5782.5</v>
      </c>
      <c r="F23" s="24">
        <v>17131.5</v>
      </c>
      <c r="G23" s="24">
        <v>72</v>
      </c>
      <c r="H23" s="49">
        <v>0</v>
      </c>
      <c r="I23" s="49">
        <v>20786</v>
      </c>
      <c r="J23" s="49">
        <v>20858</v>
      </c>
      <c r="K23" s="49">
        <f t="shared" si="0"/>
        <v>37989.5</v>
      </c>
    </row>
    <row r="24" spans="1:11" s="1" customFormat="1" ht="35.25" customHeight="1">
      <c r="A24" s="25">
        <v>15</v>
      </c>
      <c r="B24" s="19" t="s">
        <v>22</v>
      </c>
      <c r="C24" s="18">
        <v>22984</v>
      </c>
      <c r="D24" s="24">
        <v>21951</v>
      </c>
      <c r="E24" s="24">
        <v>21956</v>
      </c>
      <c r="F24" s="24">
        <v>66891</v>
      </c>
      <c r="G24" s="24">
        <v>1476</v>
      </c>
      <c r="H24" s="49">
        <v>12262</v>
      </c>
      <c r="I24" s="49">
        <v>70784</v>
      </c>
      <c r="J24" s="49">
        <v>84522</v>
      </c>
      <c r="K24" s="49">
        <f t="shared" si="0"/>
        <v>151413</v>
      </c>
    </row>
    <row r="25" spans="1:11" s="26" customFormat="1" ht="40.5" customHeight="1">
      <c r="A25" s="25">
        <v>16</v>
      </c>
      <c r="B25" s="19" t="s">
        <v>30</v>
      </c>
      <c r="C25" s="38">
        <v>8970</v>
      </c>
      <c r="D25" s="24">
        <v>8390</v>
      </c>
      <c r="E25" s="24">
        <v>4522</v>
      </c>
      <c r="F25" s="24">
        <v>21882</v>
      </c>
      <c r="G25" s="24">
        <v>0</v>
      </c>
      <c r="H25" s="24">
        <v>0</v>
      </c>
      <c r="I25" s="24">
        <v>4458</v>
      </c>
      <c r="J25" s="24">
        <v>4458</v>
      </c>
      <c r="K25" s="24">
        <f t="shared" si="0"/>
        <v>26340</v>
      </c>
    </row>
    <row r="26" spans="1:11" s="1" customFormat="1" ht="48.75" customHeight="1">
      <c r="A26" s="25">
        <v>17</v>
      </c>
      <c r="B26" s="19" t="s">
        <v>3</v>
      </c>
      <c r="C26" s="18">
        <v>4560</v>
      </c>
      <c r="D26" s="24">
        <v>4206</v>
      </c>
      <c r="E26" s="24">
        <v>4550</v>
      </c>
      <c r="F26" s="24">
        <v>13316</v>
      </c>
      <c r="G26" s="24">
        <v>4992</v>
      </c>
      <c r="H26" s="24">
        <v>6376</v>
      </c>
      <c r="I26" s="24">
        <v>4896</v>
      </c>
      <c r="J26" s="24">
        <v>16264</v>
      </c>
      <c r="K26" s="24">
        <f t="shared" si="0"/>
        <v>29580</v>
      </c>
    </row>
    <row r="27" spans="1:11" s="1" customFormat="1" ht="34.5" customHeight="1">
      <c r="A27" s="25">
        <v>18</v>
      </c>
      <c r="B27" s="19" t="s">
        <v>26</v>
      </c>
      <c r="C27" s="18">
        <v>22794</v>
      </c>
      <c r="D27" s="24">
        <v>19260</v>
      </c>
      <c r="E27" s="24">
        <v>16116</v>
      </c>
      <c r="F27" s="24">
        <v>58170</v>
      </c>
      <c r="G27" s="24">
        <v>900</v>
      </c>
      <c r="H27" s="49">
        <v>5640</v>
      </c>
      <c r="I27" s="49">
        <v>70160</v>
      </c>
      <c r="J27" s="49">
        <v>76700</v>
      </c>
      <c r="K27" s="49">
        <f t="shared" si="0"/>
        <v>134870</v>
      </c>
    </row>
    <row r="28" spans="1:11" s="1" customFormat="1" ht="34.5" customHeight="1">
      <c r="A28" s="25">
        <v>19</v>
      </c>
      <c r="B28" s="19" t="s">
        <v>20</v>
      </c>
      <c r="C28" s="18">
        <v>9716</v>
      </c>
      <c r="D28" s="24">
        <v>9092</v>
      </c>
      <c r="E28" s="24">
        <v>9636</v>
      </c>
      <c r="F28" s="24">
        <v>28444</v>
      </c>
      <c r="G28" s="24">
        <v>11991</v>
      </c>
      <c r="H28" s="49">
        <v>12126</v>
      </c>
      <c r="I28" s="49">
        <v>10416</v>
      </c>
      <c r="J28" s="49">
        <v>34533</v>
      </c>
      <c r="K28" s="49">
        <f t="shared" si="0"/>
        <v>62977</v>
      </c>
    </row>
    <row r="29" spans="1:11" s="1" customFormat="1" ht="34.5" customHeight="1">
      <c r="A29" s="25">
        <v>20</v>
      </c>
      <c r="B29" s="19" t="s">
        <v>21</v>
      </c>
      <c r="C29" s="18">
        <v>4878</v>
      </c>
      <c r="D29" s="24">
        <v>4600</v>
      </c>
      <c r="E29" s="24">
        <v>4884</v>
      </c>
      <c r="F29" s="24">
        <v>14362</v>
      </c>
      <c r="G29" s="24">
        <v>6072</v>
      </c>
      <c r="H29" s="24">
        <v>6108</v>
      </c>
      <c r="I29" s="24">
        <v>5280</v>
      </c>
      <c r="J29" s="24">
        <v>17460</v>
      </c>
      <c r="K29" s="24">
        <f t="shared" si="0"/>
        <v>31822</v>
      </c>
    </row>
    <row r="30" spans="1:11" s="1" customFormat="1" ht="28.5" customHeight="1">
      <c r="A30" s="25">
        <v>21</v>
      </c>
      <c r="B30" s="19" t="s">
        <v>9</v>
      </c>
      <c r="C30" s="18">
        <v>6997.5</v>
      </c>
      <c r="D30" s="24">
        <v>6538.5</v>
      </c>
      <c r="E30" s="24">
        <v>6936</v>
      </c>
      <c r="F30" s="24">
        <v>20472</v>
      </c>
      <c r="G30" s="24">
        <v>8466</v>
      </c>
      <c r="H30" s="24">
        <v>8893.5</v>
      </c>
      <c r="I30" s="24">
        <v>7506</v>
      </c>
      <c r="J30" s="24">
        <v>24865.5</v>
      </c>
      <c r="K30" s="24">
        <f t="shared" si="0"/>
        <v>45337.5</v>
      </c>
    </row>
    <row r="31" spans="1:11" s="26" customFormat="1" ht="56.25" customHeight="1">
      <c r="A31" s="25">
        <v>22</v>
      </c>
      <c r="B31" s="19" t="s">
        <v>29</v>
      </c>
      <c r="C31" s="38">
        <v>900</v>
      </c>
      <c r="D31" s="24">
        <v>23651</v>
      </c>
      <c r="E31" s="24">
        <v>12418</v>
      </c>
      <c r="F31" s="24">
        <v>36969</v>
      </c>
      <c r="G31" s="24">
        <v>0</v>
      </c>
      <c r="H31" s="49">
        <v>0</v>
      </c>
      <c r="I31" s="49">
        <v>8222</v>
      </c>
      <c r="J31" s="49">
        <v>8222</v>
      </c>
      <c r="K31" s="49">
        <f t="shared" si="0"/>
        <v>45191</v>
      </c>
    </row>
    <row r="32" spans="1:11" s="1" customFormat="1" ht="24.75" customHeight="1">
      <c r="A32" s="53" t="s">
        <v>6</v>
      </c>
      <c r="B32" s="53"/>
      <c r="C32" s="7">
        <f aca="true" t="shared" si="1" ref="C32:K32">SUM(C10:C31)</f>
        <v>183396.5</v>
      </c>
      <c r="D32" s="7">
        <f t="shared" si="1"/>
        <v>194464</v>
      </c>
      <c r="E32" s="7">
        <f t="shared" si="1"/>
        <v>175767</v>
      </c>
      <c r="F32" s="24">
        <f t="shared" si="1"/>
        <v>553627.5</v>
      </c>
      <c r="G32" s="24">
        <f t="shared" si="1"/>
        <v>96855</v>
      </c>
      <c r="H32" s="24">
        <f t="shared" si="1"/>
        <v>184207</v>
      </c>
      <c r="I32" s="24">
        <f t="shared" si="1"/>
        <v>361564</v>
      </c>
      <c r="J32" s="24">
        <f t="shared" si="1"/>
        <v>642626</v>
      </c>
      <c r="K32" s="24">
        <f t="shared" si="1"/>
        <v>1196253.5</v>
      </c>
    </row>
    <row r="33" spans="1:10" s="1" customFormat="1" ht="24.75" customHeight="1">
      <c r="A33" s="8"/>
      <c r="B33" s="3" t="s">
        <v>7</v>
      </c>
      <c r="C33" s="10"/>
      <c r="E33" s="39"/>
      <c r="F33" s="39"/>
      <c r="G33" s="5"/>
      <c r="H33" s="5"/>
      <c r="I33" s="5"/>
      <c r="J33" s="5"/>
    </row>
    <row r="34" spans="1:11" ht="72" customHeight="1">
      <c r="A34" s="48" t="s">
        <v>0</v>
      </c>
      <c r="B34" s="37" t="s">
        <v>1</v>
      </c>
      <c r="C34" s="50" t="s">
        <v>31</v>
      </c>
      <c r="D34" s="50" t="s">
        <v>32</v>
      </c>
      <c r="E34" s="50" t="s">
        <v>33</v>
      </c>
      <c r="F34" s="23" t="s">
        <v>34</v>
      </c>
      <c r="G34" s="50" t="s">
        <v>35</v>
      </c>
      <c r="H34" s="50" t="s">
        <v>36</v>
      </c>
      <c r="I34" s="50" t="s">
        <v>37</v>
      </c>
      <c r="J34" s="23" t="s">
        <v>28</v>
      </c>
      <c r="K34" s="23" t="s">
        <v>38</v>
      </c>
    </row>
    <row r="35" spans="1:11" s="1" customFormat="1" ht="31.5" customHeight="1">
      <c r="A35" s="9">
        <v>1</v>
      </c>
      <c r="B35" s="19" t="s">
        <v>4</v>
      </c>
      <c r="C35" s="7">
        <v>23103</v>
      </c>
      <c r="D35" s="24">
        <v>21560</v>
      </c>
      <c r="E35" s="24">
        <v>22950</v>
      </c>
      <c r="F35" s="24">
        <v>67613</v>
      </c>
      <c r="G35" s="24">
        <v>612</v>
      </c>
      <c r="H35" s="49">
        <v>32283</v>
      </c>
      <c r="I35" s="49">
        <v>36850</v>
      </c>
      <c r="J35" s="49">
        <v>69745</v>
      </c>
      <c r="K35" s="49">
        <f>F35+J35</f>
        <v>137358</v>
      </c>
    </row>
    <row r="36" spans="1:11" ht="23.25" customHeight="1">
      <c r="A36" s="52" t="s">
        <v>5</v>
      </c>
      <c r="B36" s="52"/>
      <c r="C36" s="7">
        <f aca="true" t="shared" si="2" ref="C36:K36">SUM(C35:C35)</f>
        <v>23103</v>
      </c>
      <c r="D36" s="7">
        <f t="shared" si="2"/>
        <v>21560</v>
      </c>
      <c r="E36" s="7">
        <f t="shared" si="2"/>
        <v>22950</v>
      </c>
      <c r="F36" s="24">
        <f t="shared" si="2"/>
        <v>67613</v>
      </c>
      <c r="G36" s="24">
        <f t="shared" si="2"/>
        <v>612</v>
      </c>
      <c r="H36" s="24">
        <f t="shared" si="2"/>
        <v>32283</v>
      </c>
      <c r="I36" s="24">
        <f t="shared" si="2"/>
        <v>36850</v>
      </c>
      <c r="J36" s="24">
        <f t="shared" si="2"/>
        <v>69745</v>
      </c>
      <c r="K36" s="24">
        <f t="shared" si="2"/>
        <v>137358</v>
      </c>
    </row>
    <row r="37" spans="1:10" s="4" customFormat="1" ht="23.25" customHeight="1">
      <c r="A37" s="40"/>
      <c r="B37" s="40"/>
      <c r="C37" s="10"/>
      <c r="D37" s="10"/>
      <c r="E37" s="10"/>
      <c r="F37" s="21"/>
      <c r="G37" s="41"/>
      <c r="H37" s="41"/>
      <c r="I37" s="41"/>
      <c r="J37" s="42"/>
    </row>
    <row r="38" spans="1:11" ht="23.25" customHeight="1">
      <c r="A38" s="51" t="s">
        <v>23</v>
      </c>
      <c r="B38" s="51"/>
      <c r="C38" s="7">
        <f aca="true" t="shared" si="3" ref="C38:K38">C36+C32</f>
        <v>206499.5</v>
      </c>
      <c r="D38" s="7">
        <f t="shared" si="3"/>
        <v>216024</v>
      </c>
      <c r="E38" s="7">
        <f t="shared" si="3"/>
        <v>198717</v>
      </c>
      <c r="F38" s="24">
        <f t="shared" si="3"/>
        <v>621240.5</v>
      </c>
      <c r="G38" s="24">
        <f t="shared" si="3"/>
        <v>97467</v>
      </c>
      <c r="H38" s="24">
        <f t="shared" si="3"/>
        <v>216490</v>
      </c>
      <c r="I38" s="24">
        <f t="shared" si="3"/>
        <v>398414</v>
      </c>
      <c r="J38" s="24">
        <f t="shared" si="3"/>
        <v>712371</v>
      </c>
      <c r="K38" s="24">
        <f t="shared" si="3"/>
        <v>1333611.5</v>
      </c>
    </row>
    <row r="39" spans="2:11" ht="15.75" customHeight="1">
      <c r="B39" s="20"/>
      <c r="C39" s="10"/>
      <c r="D39" s="10"/>
      <c r="E39" s="10"/>
      <c r="F39" s="21"/>
      <c r="K39" s="15"/>
    </row>
    <row r="40" spans="2:11" ht="15.75" customHeight="1">
      <c r="B40" s="6"/>
      <c r="C40" s="10"/>
      <c r="D40" s="10"/>
      <c r="E40" s="10"/>
      <c r="F40" s="15"/>
      <c r="G40" s="32"/>
      <c r="H40" s="32"/>
      <c r="J40" s="32"/>
      <c r="K40" s="32"/>
    </row>
    <row r="41" spans="2:11" ht="15.75" customHeight="1">
      <c r="B41" s="6"/>
      <c r="C41" s="10"/>
      <c r="D41" s="10"/>
      <c r="E41" s="10"/>
      <c r="F41" s="15"/>
      <c r="G41" s="32"/>
      <c r="H41" s="32"/>
      <c r="J41" s="32"/>
      <c r="K41" s="27"/>
    </row>
    <row r="42" spans="2:11" ht="15.75" customHeight="1">
      <c r="B42" s="11"/>
      <c r="C42" s="10"/>
      <c r="D42" s="10"/>
      <c r="E42" s="10"/>
      <c r="F42" s="15"/>
      <c r="G42" s="32"/>
      <c r="H42" s="32"/>
      <c r="J42" s="32"/>
      <c r="K42" s="27"/>
    </row>
    <row r="43" spans="2:11" ht="15.75" customHeight="1">
      <c r="B43" s="11"/>
      <c r="C43" s="10"/>
      <c r="D43" s="15"/>
      <c r="E43" s="15"/>
      <c r="F43" s="47"/>
      <c r="G43" s="15"/>
      <c r="H43" s="15"/>
      <c r="I43" s="32"/>
      <c r="J43" s="15"/>
      <c r="K43" s="15"/>
    </row>
    <row r="44" spans="2:11" ht="16.5" customHeight="1">
      <c r="B44" s="11"/>
      <c r="C44" s="10"/>
      <c r="D44" s="15"/>
      <c r="F44" s="15"/>
      <c r="G44" s="36"/>
      <c r="H44" s="15"/>
      <c r="I44" s="32"/>
      <c r="J44" s="15"/>
      <c r="K44" s="15"/>
    </row>
    <row r="45" spans="1:11" s="34" customFormat="1" ht="16.5" customHeight="1">
      <c r="A45" s="44"/>
      <c r="B45" s="45"/>
      <c r="C45" s="35"/>
      <c r="F45" s="15"/>
      <c r="G45" s="15"/>
      <c r="H45" s="15"/>
      <c r="I45" s="32"/>
      <c r="J45" s="15"/>
      <c r="K45" s="15"/>
    </row>
    <row r="46" spans="1:11" s="34" customFormat="1" ht="16.5" customHeight="1">
      <c r="A46" s="46"/>
      <c r="B46" s="45"/>
      <c r="C46" s="35"/>
      <c r="D46" s="43"/>
      <c r="F46" s="15"/>
      <c r="G46" s="15"/>
      <c r="H46" s="15"/>
      <c r="I46" s="32"/>
      <c r="J46" s="15"/>
      <c r="K46" s="15"/>
    </row>
    <row r="47" spans="1:11" s="34" customFormat="1" ht="16.5" customHeight="1">
      <c r="A47" s="13"/>
      <c r="B47" s="45"/>
      <c r="C47" s="35"/>
      <c r="F47" s="15"/>
      <c r="G47" s="15"/>
      <c r="H47" s="15"/>
      <c r="I47" s="32"/>
      <c r="J47" s="15"/>
      <c r="K47" s="15"/>
    </row>
    <row r="48" spans="1:11" s="34" customFormat="1" ht="16.5" customHeight="1">
      <c r="A48" s="46"/>
      <c r="B48" s="45"/>
      <c r="C48" s="35"/>
      <c r="D48" s="43"/>
      <c r="F48" s="15"/>
      <c r="G48" s="15"/>
      <c r="H48" s="15"/>
      <c r="I48" s="32"/>
      <c r="J48" s="15"/>
      <c r="K48" s="15"/>
    </row>
    <row r="49" spans="1:3" ht="16.5" customHeight="1">
      <c r="A49" s="27"/>
      <c r="B49" s="27"/>
      <c r="C49" s="10"/>
    </row>
    <row r="50" spans="1:3" ht="18.75" customHeight="1">
      <c r="A50" s="27"/>
      <c r="B50" s="27"/>
      <c r="C50" s="10"/>
    </row>
    <row r="51" spans="1:3" ht="19.5" customHeight="1">
      <c r="A51" s="27"/>
      <c r="B51" s="30"/>
      <c r="C51" s="6"/>
    </row>
    <row r="52" spans="2:3" ht="15.75">
      <c r="B52" s="27"/>
      <c r="C52" s="6"/>
    </row>
    <row r="53" spans="2:3" ht="12.75">
      <c r="B53" s="27"/>
      <c r="C53" s="32"/>
    </row>
    <row r="54" spans="1:3" ht="12.75">
      <c r="A54" s="14"/>
      <c r="B54" s="27"/>
      <c r="C54" s="32"/>
    </row>
    <row r="55" spans="2:3" ht="15.75">
      <c r="B55" s="11"/>
      <c r="C55" s="32"/>
    </row>
    <row r="56" spans="2:3" ht="12.75">
      <c r="B56" s="27"/>
      <c r="C56" s="32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2020-06-20T10:28:32Z</cp:lastPrinted>
  <dcterms:created xsi:type="dcterms:W3CDTF">2008-04-01T13:39:35Z</dcterms:created>
  <dcterms:modified xsi:type="dcterms:W3CDTF">2020-06-20T10:30:19Z</dcterms:modified>
  <cp:category/>
  <cp:version/>
  <cp:contentType/>
  <cp:contentStatus/>
</cp:coreProperties>
</file>